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Sheet1!$A$4:$F$9</definedName>
  </definedNames>
  <calcPr calcId="144525"/>
</workbook>
</file>

<file path=xl/sharedStrings.xml><?xml version="1.0" encoding="utf-8"?>
<sst xmlns="http://schemas.openxmlformats.org/spreadsheetml/2006/main" count="59" uniqueCount="40">
  <si>
    <t>附件</t>
  </si>
  <si>
    <t>江永县2020年公开招聘基层乡村治理人才体检合格列入考察人员名单</t>
  </si>
  <si>
    <t>招考单位</t>
  </si>
  <si>
    <t>报考岗位</t>
  </si>
  <si>
    <t>姓  名</t>
  </si>
  <si>
    <t>性别</t>
  </si>
  <si>
    <t>准考证号</t>
  </si>
  <si>
    <t>备注</t>
  </si>
  <si>
    <t>江永县上江圩镇下属事业单位</t>
  </si>
  <si>
    <t>工作人员1</t>
  </si>
  <si>
    <t>义雪平</t>
  </si>
  <si>
    <t>男</t>
  </si>
  <si>
    <t>何阳</t>
  </si>
  <si>
    <t>20200404</t>
  </si>
  <si>
    <t>陈梦洁</t>
  </si>
  <si>
    <t>女</t>
  </si>
  <si>
    <t>20200412</t>
  </si>
  <si>
    <t>工作人员2</t>
  </si>
  <si>
    <t>陈荃</t>
  </si>
  <si>
    <t>钟贵娟</t>
  </si>
  <si>
    <t>杨扬</t>
  </si>
  <si>
    <t>江永县2020年招聘医技人员财务、审计综合成绩汇总表</t>
  </si>
  <si>
    <t>笔试成绩</t>
  </si>
  <si>
    <t>面试成绩</t>
  </si>
  <si>
    <t>综合成绩</t>
  </si>
  <si>
    <t>排名</t>
  </si>
  <si>
    <t>笔试分数</t>
  </si>
  <si>
    <t>折合60%</t>
  </si>
  <si>
    <t>面试分数</t>
  </si>
  <si>
    <t>折合40%</t>
  </si>
  <si>
    <t>李小翠</t>
  </si>
  <si>
    <t>财务</t>
  </si>
  <si>
    <t>20200121</t>
  </si>
  <si>
    <t>石小燕</t>
  </si>
  <si>
    <t>20200124</t>
  </si>
  <si>
    <t>周玉小</t>
  </si>
  <si>
    <t>审计</t>
  </si>
  <si>
    <t>20200128</t>
  </si>
  <si>
    <t>王金英</t>
  </si>
  <si>
    <t>20200126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</si>
</sst>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7">
    <font>
      <sz val="11"/>
      <color theme="1"/>
      <name val="宋体"/>
      <charset val="134"/>
      <scheme val="minor"/>
    </font>
    <font>
      <sz val="20"/>
      <name val="黑体"/>
      <charset val="134"/>
    </font>
    <font>
      <sz val="10"/>
      <name val="黑体"/>
      <charset val="134"/>
    </font>
    <font>
      <sz val="16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6"/>
      <name val="黑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>
      <alignment horizontal="center" vertical="center" wrapText="1"/>
    </xf>
    <xf numFmtId="176" fontId="5" fillId="0" borderId="1" xfId="49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176" fontId="6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6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1"/>
  <sheetViews>
    <sheetView tabSelected="1" workbookViewId="0">
      <selection activeCell="E13" sqref="E13"/>
    </sheetView>
  </sheetViews>
  <sheetFormatPr defaultColWidth="9" defaultRowHeight="30" customHeight="1" outlineLevelCol="5"/>
  <cols>
    <col min="1" max="1" width="31.25" style="1" customWidth="1"/>
    <col min="2" max="2" width="14.5" style="1" customWidth="1"/>
    <col min="3" max="3" width="12.4333333333333" style="1" customWidth="1"/>
    <col min="4" max="4" width="8.125" style="1" customWidth="1"/>
    <col min="5" max="5" width="13.875" style="1" customWidth="1"/>
    <col min="6" max="6" width="13" style="1" customWidth="1"/>
    <col min="7" max="16384" width="9" style="1"/>
  </cols>
  <sheetData>
    <row r="1" customHeight="1" spans="1:1">
      <c r="A1" s="14" t="s">
        <v>0</v>
      </c>
    </row>
    <row r="2" customHeight="1" spans="1:6">
      <c r="A2" s="15" t="s">
        <v>1</v>
      </c>
      <c r="B2" s="15"/>
      <c r="C2" s="15"/>
      <c r="D2" s="15"/>
      <c r="E2" s="15"/>
      <c r="F2" s="15"/>
    </row>
    <row r="3" customHeight="1" spans="1:6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</row>
    <row r="4" customHeight="1" spans="1:6">
      <c r="A4" s="16" t="s">
        <v>8</v>
      </c>
      <c r="B4" s="16" t="s">
        <v>9</v>
      </c>
      <c r="C4" s="16" t="s">
        <v>10</v>
      </c>
      <c r="D4" s="16" t="s">
        <v>11</v>
      </c>
      <c r="E4" s="16">
        <v>20200124</v>
      </c>
      <c r="F4" s="16"/>
    </row>
    <row r="5" customHeight="1" spans="1:6">
      <c r="A5" s="16" t="s">
        <v>8</v>
      </c>
      <c r="B5" s="16" t="s">
        <v>9</v>
      </c>
      <c r="C5" s="16" t="s">
        <v>12</v>
      </c>
      <c r="D5" s="17" t="s">
        <v>11</v>
      </c>
      <c r="E5" s="16" t="s">
        <v>13</v>
      </c>
      <c r="F5" s="16"/>
    </row>
    <row r="6" s="1" customFormat="1" customHeight="1" spans="1:6">
      <c r="A6" s="16" t="s">
        <v>8</v>
      </c>
      <c r="B6" s="16" t="s">
        <v>9</v>
      </c>
      <c r="C6" s="16" t="s">
        <v>14</v>
      </c>
      <c r="D6" s="16" t="s">
        <v>15</v>
      </c>
      <c r="E6" s="16" t="s">
        <v>16</v>
      </c>
      <c r="F6" s="16"/>
    </row>
    <row r="7" s="1" customFormat="1" customHeight="1" spans="1:6">
      <c r="A7" s="16" t="s">
        <v>8</v>
      </c>
      <c r="B7" s="16" t="s">
        <v>17</v>
      </c>
      <c r="C7" s="16" t="s">
        <v>18</v>
      </c>
      <c r="D7" s="16" t="s">
        <v>15</v>
      </c>
      <c r="E7" s="16">
        <v>20201016</v>
      </c>
      <c r="F7" s="16"/>
    </row>
    <row r="8" customHeight="1" spans="1:6">
      <c r="A8" s="16" t="s">
        <v>8</v>
      </c>
      <c r="B8" s="16" t="s">
        <v>17</v>
      </c>
      <c r="C8" s="16" t="s">
        <v>19</v>
      </c>
      <c r="D8" s="16" t="s">
        <v>15</v>
      </c>
      <c r="E8" s="16">
        <v>20200911</v>
      </c>
      <c r="F8" s="16"/>
    </row>
    <row r="9" customHeight="1" spans="1:6">
      <c r="A9" s="16" t="s">
        <v>8</v>
      </c>
      <c r="B9" s="16" t="s">
        <v>17</v>
      </c>
      <c r="C9" s="16" t="s">
        <v>20</v>
      </c>
      <c r="D9" s="16" t="s">
        <v>11</v>
      </c>
      <c r="E9" s="16">
        <v>20200720</v>
      </c>
      <c r="F9" s="16"/>
    </row>
    <row r="10" ht="41" customHeight="1" spans="1:6">
      <c r="A10" s="18"/>
      <c r="B10" s="18"/>
      <c r="C10" s="18"/>
      <c r="D10" s="18"/>
      <c r="E10" s="18"/>
      <c r="F10" s="18"/>
    </row>
    <row r="11" ht="41" customHeight="1"/>
  </sheetData>
  <mergeCells count="1">
    <mergeCell ref="A2:F2"/>
  </mergeCells>
  <pageMargins left="0.554861111111111" right="0.554861111111111" top="0.786805555555556" bottom="1" header="0.5" footer="0.5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A1" sqref="$A1:$XFD7"/>
    </sheetView>
  </sheetViews>
  <sheetFormatPr defaultColWidth="9" defaultRowHeight="13.5" outlineLevelRow="6"/>
  <sheetData>
    <row r="1" s="1" customFormat="1" ht="49" customHeight="1" spans="1:10">
      <c r="A1" s="2" t="s">
        <v>21</v>
      </c>
      <c r="B1" s="3"/>
      <c r="C1" s="2"/>
      <c r="D1" s="2"/>
      <c r="E1" s="2"/>
      <c r="F1" s="2"/>
      <c r="G1" s="2"/>
      <c r="H1" s="2"/>
      <c r="I1" s="12"/>
      <c r="J1" s="2"/>
    </row>
    <row r="2" s="1" customFormat="1" ht="30" customHeight="1" spans="1:10">
      <c r="A2" s="4" t="s">
        <v>4</v>
      </c>
      <c r="B2" s="4" t="s">
        <v>3</v>
      </c>
      <c r="C2" s="4" t="s">
        <v>6</v>
      </c>
      <c r="D2" s="4" t="s">
        <v>22</v>
      </c>
      <c r="E2" s="4"/>
      <c r="F2" s="4" t="s">
        <v>23</v>
      </c>
      <c r="G2" s="4"/>
      <c r="H2" s="4" t="s">
        <v>24</v>
      </c>
      <c r="I2" s="13" t="s">
        <v>25</v>
      </c>
      <c r="J2" s="4" t="s">
        <v>7</v>
      </c>
    </row>
    <row r="3" s="1" customFormat="1" ht="30" customHeight="1" spans="1:10">
      <c r="A3" s="4"/>
      <c r="B3" s="4"/>
      <c r="C3" s="4"/>
      <c r="D3" s="5" t="s">
        <v>26</v>
      </c>
      <c r="E3" s="5" t="s">
        <v>27</v>
      </c>
      <c r="F3" s="5" t="s">
        <v>28</v>
      </c>
      <c r="G3" s="5" t="s">
        <v>29</v>
      </c>
      <c r="H3" s="4"/>
      <c r="I3" s="13"/>
      <c r="J3" s="4"/>
    </row>
    <row r="4" s="1" customFormat="1" ht="41" customHeight="1" spans="1:10">
      <c r="A4" s="6" t="s">
        <v>30</v>
      </c>
      <c r="B4" s="7" t="s">
        <v>31</v>
      </c>
      <c r="C4" s="8" t="s">
        <v>32</v>
      </c>
      <c r="D4" s="9">
        <v>71.6</v>
      </c>
      <c r="E4" s="10">
        <f t="shared" ref="E4:E7" si="0">D4*0.6</f>
        <v>42.96</v>
      </c>
      <c r="F4" s="10">
        <v>81.5</v>
      </c>
      <c r="G4" s="10">
        <f t="shared" ref="G4:G7" si="1">F4*0.4</f>
        <v>32.6</v>
      </c>
      <c r="H4" s="10">
        <f t="shared" ref="H4:H7" si="2">E4+G4</f>
        <v>75.56</v>
      </c>
      <c r="I4" s="6">
        <v>1</v>
      </c>
      <c r="J4" s="6"/>
    </row>
    <row r="5" s="1" customFormat="1" ht="41" customHeight="1" spans="1:10">
      <c r="A5" s="6" t="s">
        <v>33</v>
      </c>
      <c r="B5" s="7" t="s">
        <v>31</v>
      </c>
      <c r="C5" s="8" t="s">
        <v>34</v>
      </c>
      <c r="D5" s="9">
        <v>64.5</v>
      </c>
      <c r="E5" s="10">
        <f t="shared" si="0"/>
        <v>38.7</v>
      </c>
      <c r="F5" s="10">
        <v>8.8</v>
      </c>
      <c r="G5" s="10">
        <f t="shared" si="1"/>
        <v>3.52</v>
      </c>
      <c r="H5" s="10">
        <f t="shared" si="2"/>
        <v>42.22</v>
      </c>
      <c r="I5" s="6">
        <v>2</v>
      </c>
      <c r="J5" s="6"/>
    </row>
    <row r="6" s="1" customFormat="1" ht="41" customHeight="1" spans="1:10">
      <c r="A6" s="11" t="s">
        <v>35</v>
      </c>
      <c r="B6" s="7" t="s">
        <v>36</v>
      </c>
      <c r="C6" s="8" t="s">
        <v>37</v>
      </c>
      <c r="D6" s="9">
        <v>71.1</v>
      </c>
      <c r="E6" s="10">
        <f t="shared" si="0"/>
        <v>42.66</v>
      </c>
      <c r="F6" s="10">
        <v>82.4</v>
      </c>
      <c r="G6" s="10">
        <f t="shared" si="1"/>
        <v>32.96</v>
      </c>
      <c r="H6" s="10">
        <f t="shared" si="2"/>
        <v>75.62</v>
      </c>
      <c r="I6" s="6">
        <v>1</v>
      </c>
      <c r="J6" s="6"/>
    </row>
    <row r="7" s="1" customFormat="1" ht="41" customHeight="1" spans="1:10">
      <c r="A7" s="6" t="s">
        <v>38</v>
      </c>
      <c r="B7" s="7" t="s">
        <v>36</v>
      </c>
      <c r="C7" s="8" t="s">
        <v>39</v>
      </c>
      <c r="D7" s="9">
        <v>70.8</v>
      </c>
      <c r="E7" s="10">
        <f t="shared" si="0"/>
        <v>42.48</v>
      </c>
      <c r="F7" s="10">
        <v>81.3</v>
      </c>
      <c r="G7" s="10">
        <f t="shared" si="1"/>
        <v>32.52</v>
      </c>
      <c r="H7" s="10">
        <f t="shared" si="2"/>
        <v>75</v>
      </c>
      <c r="I7" s="6">
        <v>2</v>
      </c>
      <c r="J7" s="6"/>
    </row>
  </sheetData>
  <mergeCells count="9">
    <mergeCell ref="A1:J1"/>
    <mergeCell ref="D2:E2"/>
    <mergeCell ref="F2:G2"/>
    <mergeCell ref="A2:A3"/>
    <mergeCell ref="B2:B3"/>
    <mergeCell ref="C2:C3"/>
    <mergeCell ref="H2:H3"/>
    <mergeCell ref="I2:I3"/>
    <mergeCell ref="J2:J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xc66</dc:creator>
  <cp:lastModifiedBy>肖群</cp:lastModifiedBy>
  <dcterms:created xsi:type="dcterms:W3CDTF">2020-09-22T09:24:00Z</dcterms:created>
  <dcterms:modified xsi:type="dcterms:W3CDTF">2020-10-13T06:30:33Z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